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IRS\Didaktika uživatelského software\LS\"/>
    </mc:Choice>
  </mc:AlternateContent>
  <bookViews>
    <workbookView xWindow="0" yWindow="0" windowWidth="24000" windowHeight="96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L5" i="1"/>
  <c r="L4" i="1"/>
  <c r="K5" i="1"/>
  <c r="K4" i="1"/>
  <c r="J5" i="1"/>
  <c r="J4" i="1"/>
</calcChain>
</file>

<file path=xl/sharedStrings.xml><?xml version="1.0" encoding="utf-8"?>
<sst xmlns="http://schemas.openxmlformats.org/spreadsheetml/2006/main" count="17" uniqueCount="16">
  <si>
    <t>Předpověď počasí</t>
  </si>
  <si>
    <t>So</t>
  </si>
  <si>
    <t>Ne</t>
  </si>
  <si>
    <t>Po</t>
  </si>
  <si>
    <t>Út</t>
  </si>
  <si>
    <t>St</t>
  </si>
  <si>
    <t>Čt</t>
  </si>
  <si>
    <t>Pá</t>
  </si>
  <si>
    <t>Datum:</t>
  </si>
  <si>
    <t>Den:</t>
  </si>
  <si>
    <t>Denní teploty:</t>
  </si>
  <si>
    <t>Noční teploty:</t>
  </si>
  <si>
    <t>Maxima</t>
  </si>
  <si>
    <t>Minima</t>
  </si>
  <si>
    <t>Průměry</t>
  </si>
  <si>
    <t>V kolika dnech (resp. nocích) bylo překročeno 10 °C (resp. 5 °C)?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</si>
</sst>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\°\C"/>
    <numFmt numFmtId="165" formatCode="#0.00\°\C"/>
  </numFmts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rgb="FFFFFFCC"/>
        </stop>
        <stop position="1">
          <color rgb="FFCCFF99"/>
        </stop>
      </gradientFill>
    </fill>
    <fill>
      <gradientFill degree="27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FFFCC"/>
        </stop>
        <stop position="1">
          <color rgb="FFFFFF99"/>
        </stop>
      </gradientFill>
    </fill>
    <fill>
      <patternFill patternType="solid">
        <fgColor rgb="FFFFFFCC"/>
        <bgColor auto="1"/>
      </patternFill>
    </fill>
    <fill>
      <gradientFill degree="270">
        <stop position="0">
          <color rgb="FFCCECFF"/>
        </stop>
        <stop position="1">
          <color rgb="FFCCFFFF"/>
        </stop>
      </gradient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0" fillId="4" borderId="7" xfId="0" applyFill="1" applyBorder="1"/>
    <xf numFmtId="0" fontId="0" fillId="5" borderId="6" xfId="0" applyFill="1" applyBorder="1"/>
    <xf numFmtId="14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0" fontId="0" fillId="0" borderId="16" xfId="0" applyBorder="1"/>
    <xf numFmtId="0" fontId="0" fillId="6" borderId="1" xfId="0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0" fillId="2" borderId="4" xfId="0" applyFill="1" applyBorder="1" applyAlignment="1">
      <alignment wrapText="1"/>
    </xf>
    <xf numFmtId="0" fontId="0" fillId="0" borderId="10" xfId="0" applyBorder="1"/>
    <xf numFmtId="164" fontId="0" fillId="0" borderId="8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4" fontId="0" fillId="0" borderId="9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C"/>
      <color rgb="FFCC3300"/>
      <color rgb="FF000099"/>
      <color rgb="FF003300"/>
      <color rgb="FF33CC33"/>
      <color rgb="FFCCFF99"/>
      <color rgb="FF5B9BD5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Kolísání</a:t>
            </a:r>
            <a:r>
              <a:rPr lang="cs-CZ" baseline="0">
                <a:solidFill>
                  <a:sysClr val="windowText" lastClr="000000"/>
                </a:solidFill>
              </a:rPr>
              <a:t> denních a nočních teplot</a:t>
            </a:r>
            <a:endParaRPr lang="cs-CZ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Denní teploty:</c:v>
                </c:pt>
              </c:strCache>
            </c:strRef>
          </c:tx>
          <c:spPr>
            <a:ln w="28575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xVal>
            <c:multiLvlStrRef>
              <c:f>List1!$B$2:$I$3</c:f>
              <c:multiLvlStrCache>
                <c:ptCount val="8"/>
                <c:lvl>
                  <c:pt idx="0">
                    <c:v>18.03.2017</c:v>
                  </c:pt>
                  <c:pt idx="1">
                    <c:v>19.03.2017</c:v>
                  </c:pt>
                  <c:pt idx="2">
                    <c:v>20.03.2017</c:v>
                  </c:pt>
                  <c:pt idx="3">
                    <c:v>21.03.2017</c:v>
                  </c:pt>
                  <c:pt idx="4">
                    <c:v>22.03.2017</c:v>
                  </c:pt>
                  <c:pt idx="5">
                    <c:v>23.03.2017</c:v>
                  </c:pt>
                  <c:pt idx="6">
                    <c:v>24.03.2017</c:v>
                  </c:pt>
                  <c:pt idx="7">
                    <c:v>25.03.2017</c:v>
                  </c:pt>
                </c:lvl>
                <c:lvl>
                  <c:pt idx="0">
                    <c:v>So</c:v>
                  </c:pt>
                  <c:pt idx="1">
                    <c:v>Ne</c:v>
                  </c:pt>
                  <c:pt idx="2">
                    <c:v>Po</c:v>
                  </c:pt>
                  <c:pt idx="3">
                    <c:v>Út</c:v>
                  </c:pt>
                  <c:pt idx="4">
                    <c:v>St</c:v>
                  </c:pt>
                  <c:pt idx="5">
                    <c:v>Čt</c:v>
                  </c:pt>
                  <c:pt idx="6">
                    <c:v>Pá</c:v>
                  </c:pt>
                  <c:pt idx="7">
                    <c:v>So</c:v>
                  </c:pt>
                </c:lvl>
              </c:multiLvlStrCache>
            </c:multiLvlStrRef>
          </c:xVal>
          <c:yVal>
            <c:numRef>
              <c:f>List1!$B$4:$I$4</c:f>
              <c:numCache>
                <c:formatCode>#0\°\C</c:formatCode>
                <c:ptCount val="8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30-443B-878F-DBF4875EBB3B}"/>
            </c:ext>
          </c:extLst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Noční teploty:</c:v>
                </c:pt>
              </c:strCache>
            </c:strRef>
          </c:tx>
          <c:spPr>
            <a:ln w="28575" cap="rnd">
              <a:solidFill>
                <a:srgbClr val="003300"/>
              </a:solidFill>
              <a:round/>
            </a:ln>
            <a:effectLst/>
          </c:spPr>
          <c:marker>
            <c:symbol val="none"/>
          </c:marker>
          <c:xVal>
            <c:multiLvlStrRef>
              <c:f>List1!$B$2:$I$3</c:f>
              <c:multiLvlStrCache>
                <c:ptCount val="8"/>
                <c:lvl>
                  <c:pt idx="0">
                    <c:v>18.03.2017</c:v>
                  </c:pt>
                  <c:pt idx="1">
                    <c:v>19.03.2017</c:v>
                  </c:pt>
                  <c:pt idx="2">
                    <c:v>20.03.2017</c:v>
                  </c:pt>
                  <c:pt idx="3">
                    <c:v>21.03.2017</c:v>
                  </c:pt>
                  <c:pt idx="4">
                    <c:v>22.03.2017</c:v>
                  </c:pt>
                  <c:pt idx="5">
                    <c:v>23.03.2017</c:v>
                  </c:pt>
                  <c:pt idx="6">
                    <c:v>24.03.2017</c:v>
                  </c:pt>
                  <c:pt idx="7">
                    <c:v>25.03.2017</c:v>
                  </c:pt>
                </c:lvl>
                <c:lvl>
                  <c:pt idx="0">
                    <c:v>So</c:v>
                  </c:pt>
                  <c:pt idx="1">
                    <c:v>Ne</c:v>
                  </c:pt>
                  <c:pt idx="2">
                    <c:v>Po</c:v>
                  </c:pt>
                  <c:pt idx="3">
                    <c:v>Út</c:v>
                  </c:pt>
                  <c:pt idx="4">
                    <c:v>St</c:v>
                  </c:pt>
                  <c:pt idx="5">
                    <c:v>Čt</c:v>
                  </c:pt>
                  <c:pt idx="6">
                    <c:v>Pá</c:v>
                  </c:pt>
                  <c:pt idx="7">
                    <c:v>So</c:v>
                  </c:pt>
                </c:lvl>
              </c:multiLvlStrCache>
            </c:multiLvlStrRef>
          </c:xVal>
          <c:yVal>
            <c:numRef>
              <c:f>List1!$B$5:$I$5</c:f>
              <c:numCache>
                <c:formatCode>#0\°\C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30-443B-878F-DBF4875EB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59488"/>
        <c:axId val="188650752"/>
      </c:scatterChart>
      <c:valAx>
        <c:axId val="1886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650752"/>
        <c:crosses val="autoZero"/>
        <c:crossBetween val="midCat"/>
      </c:valAx>
      <c:valAx>
        <c:axId val="1886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\°\C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659488"/>
        <c:crosses val="autoZero"/>
        <c:crossBetween val="midCat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rgbClr val="003300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>
      <a:gsLst>
        <a:gs pos="0">
          <a:srgbClr val="FFFFCC"/>
        </a:gs>
        <a:gs pos="46000">
          <a:srgbClr val="FFFF99"/>
        </a:gs>
        <a:gs pos="83000">
          <a:srgbClr val="FFC000"/>
        </a:gs>
        <a:gs pos="100000">
          <a:srgbClr val="FFC000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/>
                </a:solidFill>
              </a:rPr>
              <a:t>Kolísání denních</a:t>
            </a:r>
            <a:r>
              <a:rPr lang="cs-CZ" baseline="0">
                <a:solidFill>
                  <a:schemeClr val="tx1"/>
                </a:solidFill>
              </a:rPr>
              <a:t> a nočních teplot</a:t>
            </a:r>
            <a:endParaRPr lang="cs-CZ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Denní teploty: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cat>
            <c:multiLvlStrRef>
              <c:f>List1!$B$2:$I$3</c:f>
              <c:multiLvlStrCache>
                <c:ptCount val="8"/>
                <c:lvl>
                  <c:pt idx="0">
                    <c:v>18.03.2017</c:v>
                  </c:pt>
                  <c:pt idx="1">
                    <c:v>19.03.2017</c:v>
                  </c:pt>
                  <c:pt idx="2">
                    <c:v>20.03.2017</c:v>
                  </c:pt>
                  <c:pt idx="3">
                    <c:v>21.03.2017</c:v>
                  </c:pt>
                  <c:pt idx="4">
                    <c:v>22.03.2017</c:v>
                  </c:pt>
                  <c:pt idx="5">
                    <c:v>23.03.2017</c:v>
                  </c:pt>
                  <c:pt idx="6">
                    <c:v>24.03.2017</c:v>
                  </c:pt>
                  <c:pt idx="7">
                    <c:v>25.03.2017</c:v>
                  </c:pt>
                </c:lvl>
                <c:lvl>
                  <c:pt idx="0">
                    <c:v>So</c:v>
                  </c:pt>
                  <c:pt idx="1">
                    <c:v>Ne</c:v>
                  </c:pt>
                  <c:pt idx="2">
                    <c:v>Po</c:v>
                  </c:pt>
                  <c:pt idx="3">
                    <c:v>Út</c:v>
                  </c:pt>
                  <c:pt idx="4">
                    <c:v>St</c:v>
                  </c:pt>
                  <c:pt idx="5">
                    <c:v>Čt</c:v>
                  </c:pt>
                  <c:pt idx="6">
                    <c:v>Pá</c:v>
                  </c:pt>
                  <c:pt idx="7">
                    <c:v>So</c:v>
                  </c:pt>
                </c:lvl>
              </c:multiLvlStrCache>
            </c:multiLvlStrRef>
          </c:cat>
          <c:val>
            <c:numRef>
              <c:f>List1!$B$4:$I$4</c:f>
              <c:numCache>
                <c:formatCode>#0\°\C</c:formatCode>
                <c:ptCount val="8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2-4078-8159-2BF209816B03}"/>
            </c:ext>
          </c:extLst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Noční teploty:</c:v>
                </c:pt>
              </c:strCache>
            </c:strRef>
          </c:tx>
          <c:spPr>
            <a:solidFill>
              <a:srgbClr val="003300"/>
            </a:solidFill>
            <a:ln>
              <a:noFill/>
            </a:ln>
            <a:effectLst/>
          </c:spPr>
          <c:invertIfNegative val="0"/>
          <c:cat>
            <c:multiLvlStrRef>
              <c:f>List1!$B$2:$I$3</c:f>
              <c:multiLvlStrCache>
                <c:ptCount val="8"/>
                <c:lvl>
                  <c:pt idx="0">
                    <c:v>18.03.2017</c:v>
                  </c:pt>
                  <c:pt idx="1">
                    <c:v>19.03.2017</c:v>
                  </c:pt>
                  <c:pt idx="2">
                    <c:v>20.03.2017</c:v>
                  </c:pt>
                  <c:pt idx="3">
                    <c:v>21.03.2017</c:v>
                  </c:pt>
                  <c:pt idx="4">
                    <c:v>22.03.2017</c:v>
                  </c:pt>
                  <c:pt idx="5">
                    <c:v>23.03.2017</c:v>
                  </c:pt>
                  <c:pt idx="6">
                    <c:v>24.03.2017</c:v>
                  </c:pt>
                  <c:pt idx="7">
                    <c:v>25.03.2017</c:v>
                  </c:pt>
                </c:lvl>
                <c:lvl>
                  <c:pt idx="0">
                    <c:v>So</c:v>
                  </c:pt>
                  <c:pt idx="1">
                    <c:v>Ne</c:v>
                  </c:pt>
                  <c:pt idx="2">
                    <c:v>Po</c:v>
                  </c:pt>
                  <c:pt idx="3">
                    <c:v>Út</c:v>
                  </c:pt>
                  <c:pt idx="4">
                    <c:v>St</c:v>
                  </c:pt>
                  <c:pt idx="5">
                    <c:v>Čt</c:v>
                  </c:pt>
                  <c:pt idx="6">
                    <c:v>Pá</c:v>
                  </c:pt>
                  <c:pt idx="7">
                    <c:v>So</c:v>
                  </c:pt>
                </c:lvl>
              </c:multiLvlStrCache>
            </c:multiLvlStrRef>
          </c:cat>
          <c:val>
            <c:numRef>
              <c:f>List1!$B$5:$I$5</c:f>
              <c:numCache>
                <c:formatCode>#0\°\C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2-4078-8159-2BF209816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165376"/>
        <c:axId val="88167040"/>
      </c:barChart>
      <c:catAx>
        <c:axId val="881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167040"/>
        <c:crosses val="autoZero"/>
        <c:auto val="1"/>
        <c:lblAlgn val="ctr"/>
        <c:lblOffset val="100"/>
        <c:noMultiLvlLbl val="0"/>
      </c:catAx>
      <c:valAx>
        <c:axId val="881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81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>
      <a:gsLst>
        <a:gs pos="0">
          <a:srgbClr val="FFFFCC"/>
        </a:gs>
        <a:gs pos="28000">
          <a:srgbClr val="FFFF99"/>
        </a:gs>
        <a:gs pos="83000">
          <a:srgbClr val="FFC000"/>
        </a:gs>
        <a:gs pos="100000">
          <a:srgbClr val="FFC000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Kolísání</a:t>
            </a:r>
            <a:r>
              <a:rPr lang="cs-CZ" baseline="0">
                <a:solidFill>
                  <a:sysClr val="windowText" lastClr="000000"/>
                </a:solidFill>
              </a:rPr>
              <a:t> denních a nočních teplot</a:t>
            </a:r>
            <a:endParaRPr lang="cs-CZ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Denní teploty: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  <a:sp3d/>
          </c:spPr>
          <c:cat>
            <c:multiLvlStrRef>
              <c:f>List1!$B$2:$I$3</c:f>
              <c:multiLvlStrCache>
                <c:ptCount val="8"/>
                <c:lvl>
                  <c:pt idx="0">
                    <c:v>18.03.2017</c:v>
                  </c:pt>
                  <c:pt idx="1">
                    <c:v>19.03.2017</c:v>
                  </c:pt>
                  <c:pt idx="2">
                    <c:v>20.03.2017</c:v>
                  </c:pt>
                  <c:pt idx="3">
                    <c:v>21.03.2017</c:v>
                  </c:pt>
                  <c:pt idx="4">
                    <c:v>22.03.2017</c:v>
                  </c:pt>
                  <c:pt idx="5">
                    <c:v>23.03.2017</c:v>
                  </c:pt>
                  <c:pt idx="6">
                    <c:v>24.03.2017</c:v>
                  </c:pt>
                  <c:pt idx="7">
                    <c:v>25.03.2017</c:v>
                  </c:pt>
                </c:lvl>
                <c:lvl>
                  <c:pt idx="0">
                    <c:v>So</c:v>
                  </c:pt>
                  <c:pt idx="1">
                    <c:v>Ne</c:v>
                  </c:pt>
                  <c:pt idx="2">
                    <c:v>Po</c:v>
                  </c:pt>
                  <c:pt idx="3">
                    <c:v>Út</c:v>
                  </c:pt>
                  <c:pt idx="4">
                    <c:v>St</c:v>
                  </c:pt>
                  <c:pt idx="5">
                    <c:v>Čt</c:v>
                  </c:pt>
                  <c:pt idx="6">
                    <c:v>Pá</c:v>
                  </c:pt>
                  <c:pt idx="7">
                    <c:v>So</c:v>
                  </c:pt>
                </c:lvl>
              </c:multiLvlStrCache>
            </c:multiLvlStrRef>
          </c:cat>
          <c:val>
            <c:numRef>
              <c:f>List1!$B$4:$I$4</c:f>
              <c:numCache>
                <c:formatCode>#0\°\C</c:formatCode>
                <c:ptCount val="8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E-40FD-A777-E0AC90A366B1}"/>
            </c:ext>
          </c:extLst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Noční teploty: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  <a:sp3d/>
          </c:spPr>
          <c:cat>
            <c:multiLvlStrRef>
              <c:f>List1!$B$2:$I$3</c:f>
              <c:multiLvlStrCache>
                <c:ptCount val="8"/>
                <c:lvl>
                  <c:pt idx="0">
                    <c:v>18.03.2017</c:v>
                  </c:pt>
                  <c:pt idx="1">
                    <c:v>19.03.2017</c:v>
                  </c:pt>
                  <c:pt idx="2">
                    <c:v>20.03.2017</c:v>
                  </c:pt>
                  <c:pt idx="3">
                    <c:v>21.03.2017</c:v>
                  </c:pt>
                  <c:pt idx="4">
                    <c:v>22.03.2017</c:v>
                  </c:pt>
                  <c:pt idx="5">
                    <c:v>23.03.2017</c:v>
                  </c:pt>
                  <c:pt idx="6">
                    <c:v>24.03.2017</c:v>
                  </c:pt>
                  <c:pt idx="7">
                    <c:v>25.03.2017</c:v>
                  </c:pt>
                </c:lvl>
                <c:lvl>
                  <c:pt idx="0">
                    <c:v>So</c:v>
                  </c:pt>
                  <c:pt idx="1">
                    <c:v>Ne</c:v>
                  </c:pt>
                  <c:pt idx="2">
                    <c:v>Po</c:v>
                  </c:pt>
                  <c:pt idx="3">
                    <c:v>Út</c:v>
                  </c:pt>
                  <c:pt idx="4">
                    <c:v>St</c:v>
                  </c:pt>
                  <c:pt idx="5">
                    <c:v>Čt</c:v>
                  </c:pt>
                  <c:pt idx="6">
                    <c:v>Pá</c:v>
                  </c:pt>
                  <c:pt idx="7">
                    <c:v>So</c:v>
                  </c:pt>
                </c:lvl>
              </c:multiLvlStrCache>
            </c:multiLvlStrRef>
          </c:cat>
          <c:val>
            <c:numRef>
              <c:f>List1!$B$5:$I$5</c:f>
              <c:numCache>
                <c:formatCode>#0\°\C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E-40FD-A777-E0AC90A36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714224"/>
        <c:axId val="1812715056"/>
        <c:axId val="1815567984"/>
      </c:line3DChart>
      <c:catAx>
        <c:axId val="181271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2715056"/>
        <c:crosses val="autoZero"/>
        <c:auto val="1"/>
        <c:lblAlgn val="ctr"/>
        <c:lblOffset val="100"/>
        <c:noMultiLvlLbl val="0"/>
      </c:catAx>
      <c:valAx>
        <c:axId val="18127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2714224"/>
        <c:crosses val="autoZero"/>
        <c:crossBetween val="between"/>
      </c:valAx>
      <c:serAx>
        <c:axId val="1815567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127150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>
      <a:gsLst>
        <a:gs pos="0">
          <a:srgbClr val="FFFFCC"/>
        </a:gs>
        <a:gs pos="45000">
          <a:srgbClr val="FFFF99"/>
        </a:gs>
        <a:gs pos="83000">
          <a:srgbClr val="FFC000"/>
        </a:gs>
        <a:gs pos="100000">
          <a:srgbClr val="FFC000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47624</xdr:rowOff>
    </xdr:from>
    <xdr:to>
      <xdr:col>7</xdr:col>
      <xdr:colOff>161925</xdr:colOff>
      <xdr:row>22</xdr:row>
      <xdr:rowOff>95249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6</xdr:row>
      <xdr:rowOff>142875</xdr:rowOff>
    </xdr:from>
    <xdr:to>
      <xdr:col>13</xdr:col>
      <xdr:colOff>133350</xdr:colOff>
      <xdr:row>22</xdr:row>
      <xdr:rowOff>114301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76201</xdr:colOff>
      <xdr:row>23</xdr:row>
      <xdr:rowOff>19050</xdr:rowOff>
    </xdr:from>
    <xdr:to>
      <xdr:col>7</xdr:col>
      <xdr:colOff>133350</xdr:colOff>
      <xdr:row>39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Normal="100" workbookViewId="0">
      <selection activeCell="M28" sqref="M28"/>
    </sheetView>
  </sheetViews>
  <sheetFormatPr defaultRowHeight="15" x14ac:dyDescent="0.25"/>
  <cols>
    <col min="1" max="1" width="15.85546875" customWidth="1"/>
    <col min="2" max="2" width="10.42578125" bestFit="1" customWidth="1"/>
    <col min="3" max="3" width="10.85546875" customWidth="1"/>
    <col min="4" max="5" width="10.5703125" customWidth="1"/>
    <col min="6" max="6" width="10.28515625" customWidth="1"/>
    <col min="7" max="7" width="10.7109375" customWidth="1"/>
    <col min="8" max="8" width="10.28515625" customWidth="1"/>
    <col min="9" max="9" width="11" customWidth="1"/>
    <col min="13" max="13" width="29.140625" customWidth="1"/>
  </cols>
  <sheetData>
    <row r="1" spans="1:13" ht="15.75" thickBot="1" x14ac:dyDescent="0.3">
      <c r="A1" s="11" t="s">
        <v>0</v>
      </c>
    </row>
    <row r="2" spans="1:13" ht="15.75" thickBot="1" x14ac:dyDescent="0.3">
      <c r="A2" s="1" t="s">
        <v>9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1</v>
      </c>
    </row>
    <row r="3" spans="1:13" ht="45.75" thickBot="1" x14ac:dyDescent="0.3">
      <c r="A3" s="4" t="s">
        <v>8</v>
      </c>
      <c r="B3" s="7">
        <v>42812</v>
      </c>
      <c r="C3" s="8">
        <v>42813</v>
      </c>
      <c r="D3" s="8">
        <v>42814</v>
      </c>
      <c r="E3" s="8">
        <v>42815</v>
      </c>
      <c r="F3" s="8">
        <v>42816</v>
      </c>
      <c r="G3" s="8">
        <v>42817</v>
      </c>
      <c r="H3" s="8">
        <v>42818</v>
      </c>
      <c r="I3" s="9">
        <v>42819</v>
      </c>
      <c r="J3" s="1" t="s">
        <v>12</v>
      </c>
      <c r="K3" s="2" t="s">
        <v>13</v>
      </c>
      <c r="L3" s="2" t="s">
        <v>14</v>
      </c>
      <c r="M3" s="18" t="s">
        <v>15</v>
      </c>
    </row>
    <row r="4" spans="1:13" x14ac:dyDescent="0.25">
      <c r="A4" s="6" t="s">
        <v>10</v>
      </c>
      <c r="B4" s="12">
        <v>16</v>
      </c>
      <c r="C4" s="13">
        <v>8</v>
      </c>
      <c r="D4" s="13">
        <v>9</v>
      </c>
      <c r="E4" s="13">
        <v>13</v>
      </c>
      <c r="F4" s="13">
        <v>14</v>
      </c>
      <c r="G4" s="13">
        <v>15</v>
      </c>
      <c r="H4" s="13">
        <v>15</v>
      </c>
      <c r="I4" s="14">
        <v>13</v>
      </c>
      <c r="J4" s="20">
        <f>MAX(B4:I4)</f>
        <v>16</v>
      </c>
      <c r="K4" s="23">
        <f>MIN(B4:I4)</f>
        <v>8</v>
      </c>
      <c r="L4" s="21">
        <f>AVERAGE(B4:I4)</f>
        <v>12.875</v>
      </c>
      <c r="M4" s="19">
        <f>COUNTIF(B4:I4,"&gt;10")</f>
        <v>6</v>
      </c>
    </row>
    <row r="5" spans="1:13" ht="15.75" thickBot="1" x14ac:dyDescent="0.3">
      <c r="A5" s="5" t="s">
        <v>11</v>
      </c>
      <c r="B5" s="15">
        <v>2</v>
      </c>
      <c r="C5" s="16">
        <v>4</v>
      </c>
      <c r="D5" s="16">
        <v>3</v>
      </c>
      <c r="E5" s="16">
        <v>6</v>
      </c>
      <c r="F5" s="16">
        <v>3</v>
      </c>
      <c r="G5" s="16">
        <v>5</v>
      </c>
      <c r="H5" s="16">
        <v>7</v>
      </c>
      <c r="I5" s="17">
        <v>5</v>
      </c>
      <c r="J5" s="15">
        <f>MAX(B5:I5)</f>
        <v>7</v>
      </c>
      <c r="K5" s="16">
        <f>MIN(B5:I5)</f>
        <v>2</v>
      </c>
      <c r="L5" s="22">
        <f>AVERAGE(B5:I5)</f>
        <v>4.375</v>
      </c>
      <c r="M5" s="10">
        <f>COUNTIF(B5:I5,"&gt;10")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Gymnázium Litoměřická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Coubalová</dc:creator>
  <cp:lastModifiedBy>Lada Coubalová</cp:lastModifiedBy>
  <dcterms:created xsi:type="dcterms:W3CDTF">2017-03-17T11:37:01Z</dcterms:created>
  <dcterms:modified xsi:type="dcterms:W3CDTF">2017-03-20T13:04:47Z</dcterms:modified>
</cp:coreProperties>
</file>